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 defaultThemeVersion="124226"/>
  <workbookProtection workbookAlgorithmName="SHA-512" workbookHashValue="rsjHjVIXaFEsMBUL64NYEzevwXSBxdgCD7Ddb7maKI+BhFGAIEGtExpiHXcBPcbG5NYOxkF+EH11t2CVH5O5zg==" workbookSaltValue="yvlsUz+amKCfgjL+7xfhIQ==" workbookSpinCount="100000" lockStructure="1"/>
  <bookViews>
    <workbookView xWindow="-105" yWindow="-105" windowWidth="23250" windowHeight="12450"/>
  </bookViews>
  <sheets>
    <sheet name="Návrh odměn - Bonuses Proposal" sheetId="3" r:id="rId1"/>
    <sheet name="Zdroj" sheetId="4" state="hidden" r:id="rId2"/>
  </sheets>
  <definedNames>
    <definedName name="_xlnm._FilterDatabase" localSheetId="0" hidden="1">'Návrh odměn - Bonuses Proposal'!#REF!</definedName>
    <definedName name="_xlnm.Print_Area" localSheetId="0">'Návrh odměn - Bonuses Proposal'!$A$1:$I$23</definedName>
    <definedName name="vrorderby10" localSheetId="0">'Návrh odměn - Bonuses Proposal'!#REF!</definedName>
    <definedName name="vrorderby11" localSheetId="0">'Návrh odměn - Bonuses Proposal'!#REF!</definedName>
    <definedName name="vrorderby12" localSheetId="0">'Návrh odměn - Bonuses Proposal'!#REF!</definedName>
    <definedName name="vrorderby13" localSheetId="0">'Návrh odměn - Bonuses Proposal'!#REF!</definedName>
    <definedName name="vrorderby14" localSheetId="0">'Návrh odměn - Bonuses Proposal'!#REF!</definedName>
    <definedName name="vrorderby15" localSheetId="0">'Návrh odměn - Bonuses Proposal'!#REF!</definedName>
    <definedName name="vrorderby16" localSheetId="0">'Návrh odměn - Bonuses Proposal'!#REF!</definedName>
    <definedName name="vrorderby17" localSheetId="0">'Návrh odměn - Bonuses Proposal'!#REF!</definedName>
    <definedName name="vrorderby18" localSheetId="0">'Návrh odměn - Bonuses Proposal'!#REF!</definedName>
    <definedName name="vrorderby19" localSheetId="0">'Návrh odměn - Bonuses Proposal'!#REF!</definedName>
    <definedName name="vrorderby20" localSheetId="0">'Návrh odměn - Bonuses Proposal'!#REF!</definedName>
    <definedName name="vrorderby21" localSheetId="0">'Návrh odměn - Bonuses Proposal'!#REF!</definedName>
    <definedName name="vrorderby4" localSheetId="0">'Návrh odměn - Bonuses Proposal'!#REF!</definedName>
    <definedName name="vrorderby5" localSheetId="0">'Návrh odměn - Bonuses Proposal'!#REF!</definedName>
    <definedName name="vrorderby6" localSheetId="0">'Návrh odměn - Bonuses Proposal'!#REF!</definedName>
    <definedName name="vrorderby7" localSheetId="0">'Návrh odměn - Bonuses Proposal'!#REF!</definedName>
    <definedName name="vrorderby8" localSheetId="0">'Návrh odměn - Bonuses Proposal'!#REF!</definedName>
    <definedName name="vrorderby9" localSheetId="0">'Návrh odměn - Bonuses Proposal'!#REF!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3" l="1"/>
  <c r="F17" i="3" l="1"/>
  <c r="G5" i="3" s="1"/>
  <c r="F19" i="3"/>
  <c r="B19" i="3"/>
</calcChain>
</file>

<file path=xl/sharedStrings.xml><?xml version="1.0" encoding="utf-8"?>
<sst xmlns="http://schemas.openxmlformats.org/spreadsheetml/2006/main" count="59" uniqueCount="47">
  <si>
    <t xml:space="preserve"> </t>
  </si>
  <si>
    <t>prof. RNDr. Libor Grubhoffer, CSc.</t>
  </si>
  <si>
    <t>RNDr. Jiří Peterka, Ph.D.</t>
  </si>
  <si>
    <t>prof. RNDr. Vojtěch Novotný, CSc.</t>
  </si>
  <si>
    <t>prof. Ing. Miroslav Oborník, Ph.D.</t>
  </si>
  <si>
    <t>Doc. MSc. Michael Wrzaczek, PhD.</t>
  </si>
  <si>
    <t>Ing. Karel Veselý</t>
  </si>
  <si>
    <r>
      <t xml:space="preserve">měsíční / </t>
    </r>
    <r>
      <rPr>
        <i/>
        <sz val="11"/>
        <color rgb="FF000000"/>
        <rFont val="Calibri"/>
        <family val="2"/>
        <charset val="238"/>
      </rPr>
      <t>monthly</t>
    </r>
  </si>
  <si>
    <r>
      <t xml:space="preserve">čtvrtletní / </t>
    </r>
    <r>
      <rPr>
        <i/>
        <sz val="11"/>
        <color rgb="FF000000"/>
        <rFont val="Calibri"/>
        <family val="2"/>
        <charset val="238"/>
      </rPr>
      <t>quarterly</t>
    </r>
  </si>
  <si>
    <r>
      <t xml:space="preserve">půlroční / </t>
    </r>
    <r>
      <rPr>
        <i/>
        <sz val="11"/>
        <color rgb="FF000000"/>
        <rFont val="Calibri"/>
        <family val="2"/>
        <charset val="238"/>
      </rPr>
      <t>half-yearly</t>
    </r>
  </si>
  <si>
    <r>
      <t xml:space="preserve">roční / </t>
    </r>
    <r>
      <rPr>
        <i/>
        <sz val="11"/>
        <color rgb="FF000000"/>
        <rFont val="Calibri"/>
        <family val="2"/>
        <charset val="238"/>
      </rPr>
      <t>yearly</t>
    </r>
  </si>
  <si>
    <r>
      <t xml:space="preserve">Entomologický ústav (ENTU) 
/ </t>
    </r>
    <r>
      <rPr>
        <i/>
        <sz val="11"/>
        <color rgb="FF000000"/>
        <rFont val="Calibri"/>
        <family val="2"/>
        <charset val="238"/>
      </rPr>
      <t>Institute od Entomology (IE)</t>
    </r>
  </si>
  <si>
    <r>
      <t xml:space="preserve">Hydrobiologický ústav (HBU) 
/ </t>
    </r>
    <r>
      <rPr>
        <i/>
        <sz val="11"/>
        <color rgb="FF000000"/>
        <rFont val="Calibri"/>
        <family val="2"/>
        <charset val="238"/>
      </rPr>
      <t>Institute of Hydrobiology (IH)</t>
    </r>
  </si>
  <si>
    <r>
      <t xml:space="preserve">Parazitologický ústav (PAU) 
/ </t>
    </r>
    <r>
      <rPr>
        <i/>
        <sz val="11"/>
        <color rgb="FF000000"/>
        <rFont val="Calibri"/>
        <family val="2"/>
        <charset val="238"/>
      </rPr>
      <t>Institute od Parasitology (IP)</t>
    </r>
  </si>
  <si>
    <r>
      <t xml:space="preserve">Ústav molekulární biologie rostlin (UMBR) 
/ </t>
    </r>
    <r>
      <rPr>
        <i/>
        <sz val="11"/>
        <color rgb="FF000000"/>
        <rFont val="Calibri"/>
        <family val="2"/>
        <charset val="238"/>
      </rPr>
      <t>Institute of Plant Molecular Biology (IPMB)</t>
    </r>
  </si>
  <si>
    <r>
      <t xml:space="preserve">Ústav půdní biologie a biogeochemie (UPBB) 
/ </t>
    </r>
    <r>
      <rPr>
        <i/>
        <sz val="11"/>
        <color rgb="FF000000"/>
        <rFont val="Calibri"/>
        <family val="2"/>
        <charset val="238"/>
      </rPr>
      <t>Institute of Soil Biology and Biogeochemistry (ISBB)</t>
    </r>
  </si>
  <si>
    <r>
      <t xml:space="preserve">Technicko-hospodářská správa (THS) 
/ </t>
    </r>
    <r>
      <rPr>
        <i/>
        <sz val="11"/>
        <color rgb="FF000000"/>
        <rFont val="Calibri"/>
        <family val="2"/>
        <charset val="238"/>
      </rPr>
      <t>Technical and Administrative Service (TAS)</t>
    </r>
  </si>
  <si>
    <r>
      <t xml:space="preserve">Výše odměn za pracoviště celkem / </t>
    </r>
    <r>
      <rPr>
        <b/>
        <i/>
        <sz val="10"/>
        <color rgb="FF000000"/>
        <rFont val="Calibri"/>
        <family val="2"/>
        <charset val="238"/>
      </rPr>
      <t>Amount of bonuses for the workplace in total</t>
    </r>
  </si>
  <si>
    <t>leden / January</t>
  </si>
  <si>
    <t>únor / February</t>
  </si>
  <si>
    <t>březen / March</t>
  </si>
  <si>
    <t>duben / April</t>
  </si>
  <si>
    <t>květen / May</t>
  </si>
  <si>
    <t>červen / June</t>
  </si>
  <si>
    <t>červenec / July</t>
  </si>
  <si>
    <t>srpen / August</t>
  </si>
  <si>
    <t>září / September</t>
  </si>
  <si>
    <t>říjen / October</t>
  </si>
  <si>
    <t>listopad / November</t>
  </si>
  <si>
    <t>prosinec / December</t>
  </si>
  <si>
    <r>
      <t xml:space="preserve">Poznámka (odůvodnění)
/ </t>
    </r>
    <r>
      <rPr>
        <b/>
        <i/>
        <sz val="10"/>
        <rFont val="Calibri"/>
        <family val="2"/>
        <charset val="238"/>
      </rPr>
      <t>Note (justification)</t>
    </r>
  </si>
  <si>
    <r>
      <t xml:space="preserve">Za období
/ </t>
    </r>
    <r>
      <rPr>
        <b/>
        <i/>
        <sz val="10"/>
        <rFont val="Calibri"/>
        <family val="2"/>
        <charset val="238"/>
      </rPr>
      <t>For a period</t>
    </r>
  </si>
  <si>
    <r>
      <t xml:space="preserve">Jméno a příjmení zaměstnance
/ </t>
    </r>
    <r>
      <rPr>
        <b/>
        <i/>
        <sz val="10"/>
        <rFont val="Calibri"/>
        <family val="2"/>
        <charset val="238"/>
      </rPr>
      <t>Employee's name and surname</t>
    </r>
  </si>
  <si>
    <r>
      <t xml:space="preserve">Limit pro rozdělení: 
</t>
    </r>
    <r>
      <rPr>
        <b/>
        <i/>
        <sz val="10"/>
        <color rgb="FF000000"/>
        <rFont val="Calibri"/>
        <family val="2"/>
        <charset val="238"/>
      </rPr>
      <t>Limit for distribution:</t>
    </r>
  </si>
  <si>
    <r>
      <t xml:space="preserve">Pracoviště: 
</t>
    </r>
    <r>
      <rPr>
        <b/>
        <i/>
        <sz val="10"/>
        <color rgb="FF000000"/>
        <rFont val="Calibri"/>
        <family val="2"/>
        <charset val="238"/>
      </rPr>
      <t xml:space="preserve">Workplace: </t>
    </r>
  </si>
  <si>
    <r>
      <t xml:space="preserve">Vyplatit ve mzdě za: 
</t>
    </r>
    <r>
      <rPr>
        <b/>
        <i/>
        <sz val="10"/>
        <color rgb="FF000000"/>
        <rFont val="Calibri"/>
        <family val="2"/>
        <charset val="238"/>
      </rPr>
      <t xml:space="preserve">Pay in salary for: </t>
    </r>
  </si>
  <si>
    <r>
      <t xml:space="preserve">Zbývá k rozdělení: 
</t>
    </r>
    <r>
      <rPr>
        <b/>
        <i/>
        <sz val="10"/>
        <color rgb="FF000000"/>
        <rFont val="Calibri"/>
        <family val="2"/>
        <charset val="238"/>
      </rPr>
      <t>Remaining:</t>
    </r>
  </si>
  <si>
    <r>
      <t xml:space="preserve">Datum: 
</t>
    </r>
    <r>
      <rPr>
        <b/>
        <i/>
        <sz val="10"/>
        <color rgb="FF000000"/>
        <rFont val="Calibri"/>
        <family val="2"/>
        <charset val="238"/>
      </rPr>
      <t xml:space="preserve">Date: </t>
    </r>
  </si>
  <si>
    <r>
      <t xml:space="preserve">Navrhuje: 
</t>
    </r>
    <r>
      <rPr>
        <b/>
        <i/>
        <sz val="10"/>
        <color rgb="FF000000"/>
        <rFont val="Calibri"/>
        <family val="2"/>
        <charset val="238"/>
      </rPr>
      <t xml:space="preserve">Proposes: </t>
    </r>
  </si>
  <si>
    <r>
      <t xml:space="preserve">Schvaluje: 
</t>
    </r>
    <r>
      <rPr>
        <b/>
        <i/>
        <sz val="10"/>
        <color rgb="FF000000"/>
        <rFont val="Calibri"/>
        <family val="2"/>
        <charset val="238"/>
      </rPr>
      <t xml:space="preserve">Authorises: </t>
    </r>
  </si>
  <si>
    <r>
      <t xml:space="preserve">Podpis:
</t>
    </r>
    <r>
      <rPr>
        <b/>
        <i/>
        <sz val="10"/>
        <color rgb="FF000000"/>
        <rFont val="Calibri"/>
        <family val="2"/>
        <charset val="238"/>
      </rPr>
      <t>Signature:</t>
    </r>
  </si>
  <si>
    <r>
      <t xml:space="preserve">Návrh na odměny / </t>
    </r>
    <r>
      <rPr>
        <b/>
        <i/>
        <sz val="22"/>
        <color rgb="FF000000"/>
        <rFont val="Calibri"/>
        <family val="2"/>
        <charset val="238"/>
      </rPr>
      <t>Bonuses Proposal</t>
    </r>
  </si>
  <si>
    <r>
      <t xml:space="preserve">Sekretariát BC (SBC) 
/ BC </t>
    </r>
    <r>
      <rPr>
        <i/>
        <sz val="11"/>
        <color rgb="FF000000"/>
        <rFont val="Calibri"/>
        <family val="2"/>
        <charset val="238"/>
      </rPr>
      <t>Secretariat (SBC)</t>
    </r>
  </si>
  <si>
    <r>
      <t xml:space="preserve">Nákladové středisko nebo číslo úkolu
/ </t>
    </r>
    <r>
      <rPr>
        <b/>
        <i/>
        <sz val="10"/>
        <rFont val="Calibri"/>
        <family val="2"/>
        <charset val="238"/>
      </rPr>
      <t>Cost centre or order number</t>
    </r>
  </si>
  <si>
    <r>
      <t xml:space="preserve">Osobní číslo zaměstnance
/ </t>
    </r>
    <r>
      <rPr>
        <b/>
        <i/>
        <sz val="10"/>
        <rFont val="Calibri"/>
        <family val="2"/>
        <charset val="238"/>
      </rPr>
      <t>Employee's personal number</t>
    </r>
  </si>
  <si>
    <r>
      <t>Výše odměny (Kč)
/ A</t>
    </r>
    <r>
      <rPr>
        <b/>
        <i/>
        <sz val="10"/>
        <rFont val="Calibri"/>
        <family val="2"/>
        <charset val="238"/>
      </rPr>
      <t>mount of bonus (CZK)</t>
    </r>
  </si>
  <si>
    <t>prof. Ing. Mgr. Jan Frouz, CSc.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</si>
</sst>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č&quot;_-;\-* #,##0.00\ &quot;Kč&quot;_-;_-* &quot;-&quot;??\ &quot;Kč&quot;_-;_-@_-"/>
    <numFmt numFmtId="164" formatCode="mmmm\ yyyy"/>
  </numFmts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u/>
      <sz val="11"/>
      <color indexed="12"/>
      <name val="Calibri"/>
      <family val="2"/>
      <charset val="238"/>
    </font>
    <font>
      <sz val="8"/>
      <name val="Calibri"/>
      <family val="2"/>
      <charset val="238"/>
    </font>
    <font>
      <i/>
      <sz val="11"/>
      <color rgb="FF000000"/>
      <name val="Calibri"/>
      <family val="2"/>
      <charset val="238"/>
    </font>
    <font>
      <b/>
      <i/>
      <sz val="10"/>
      <color rgb="FF000000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0"/>
      <name val="Calibri"/>
      <family val="2"/>
      <charset val="238"/>
    </font>
    <font>
      <b/>
      <i/>
      <sz val="10"/>
      <name val="Calibri"/>
      <family val="2"/>
      <charset val="238"/>
    </font>
    <font>
      <u/>
      <sz val="10"/>
      <color indexed="12"/>
      <name val="Calibri"/>
      <family val="2"/>
      <charset val="238"/>
    </font>
    <font>
      <b/>
      <sz val="22"/>
      <color indexed="8"/>
      <name val="Calibri"/>
      <family val="2"/>
      <charset val="238"/>
    </font>
    <font>
      <b/>
      <i/>
      <sz val="22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0" fillId="0" borderId="4" xfId="0" applyBorder="1"/>
    <xf numFmtId="0" fontId="0" fillId="0" borderId="4" xfId="0" applyBorder="1" applyAlignment="1">
      <alignment vertical="center"/>
    </xf>
    <xf numFmtId="0" fontId="0" fillId="0" borderId="4" xfId="0" applyBorder="1" applyAlignment="1">
      <alignment wrapText="1"/>
    </xf>
    <xf numFmtId="0" fontId="8" fillId="3" borderId="4" xfId="0" applyFont="1" applyFill="1" applyBorder="1" applyAlignment="1">
      <alignment horizontal="center" vertical="center" wrapText="1"/>
    </xf>
    <xf numFmtId="0" fontId="7" fillId="0" borderId="6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2" fillId="2" borderId="0" xfId="0" applyFont="1" applyFill="1" applyAlignment="1">
      <alignment horizontal="left" wrapText="1"/>
    </xf>
    <xf numFmtId="0" fontId="2" fillId="0" borderId="0" xfId="0" applyFont="1" applyAlignment="1">
      <alignment horizontal="right" wrapText="1"/>
    </xf>
    <xf numFmtId="0" fontId="2" fillId="2" borderId="0" xfId="0" applyFont="1" applyFill="1" applyAlignment="1">
      <alignment horizontal="right" wrapText="1"/>
    </xf>
    <xf numFmtId="0" fontId="7" fillId="0" borderId="0" xfId="0" applyFont="1"/>
    <xf numFmtId="3" fontId="7" fillId="0" borderId="0" xfId="0" applyNumberFormat="1" applyFont="1"/>
    <xf numFmtId="0" fontId="7" fillId="0" borderId="0" xfId="0" applyFont="1" applyAlignment="1">
      <alignment wrapText="1"/>
    </xf>
    <xf numFmtId="44" fontId="2" fillId="0" borderId="4" xfId="0" applyNumberFormat="1" applyFont="1" applyBorder="1" applyAlignment="1">
      <alignment horizontal="left" vertical="center" wrapText="1"/>
    </xf>
    <xf numFmtId="44" fontId="2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wrapText="1"/>
    </xf>
    <xf numFmtId="44" fontId="7" fillId="2" borderId="0" xfId="2" applyFont="1" applyFill="1"/>
    <xf numFmtId="0" fontId="7" fillId="2" borderId="0" xfId="0" applyFont="1" applyFill="1" applyAlignment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  <protection locked="0"/>
    </xf>
    <xf numFmtId="44" fontId="7" fillId="0" borderId="21" xfId="2" applyFont="1" applyFill="1" applyBorder="1" applyAlignment="1" applyProtection="1">
      <alignment horizontal="right" vertical="center"/>
      <protection locked="0"/>
    </xf>
    <xf numFmtId="44" fontId="7" fillId="0" borderId="18" xfId="2" applyFont="1" applyFill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left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left" vertical="center" wrapText="1"/>
      <protection locked="0"/>
    </xf>
    <xf numFmtId="0" fontId="10" fillId="0" borderId="8" xfId="1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left" vertical="center" wrapText="1"/>
      <protection locked="0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44" fontId="2" fillId="4" borderId="22" xfId="2" applyFont="1" applyFill="1" applyBorder="1" applyAlignment="1" applyProtection="1">
      <alignment horizontal="center" vertical="center"/>
    </xf>
    <xf numFmtId="14" fontId="7" fillId="2" borderId="4" xfId="0" applyNumberFormat="1" applyFont="1" applyFill="1" applyBorder="1" applyAlignment="1" applyProtection="1">
      <alignment horizontal="left" vertical="center"/>
      <protection locked="0"/>
    </xf>
    <xf numFmtId="0" fontId="7" fillId="2" borderId="0" xfId="0" applyFont="1" applyFill="1" applyAlignment="1">
      <alignment horizontal="left" indent="1"/>
    </xf>
    <xf numFmtId="14" fontId="7" fillId="2" borderId="0" xfId="0" applyNumberFormat="1" applyFont="1" applyFill="1" applyAlignment="1" applyProtection="1">
      <alignment horizontal="left" indent="1"/>
      <protection locked="0"/>
    </xf>
    <xf numFmtId="3" fontId="7" fillId="2" borderId="0" xfId="0" applyNumberFormat="1" applyFont="1" applyFill="1" applyAlignment="1">
      <alignment horizontal="right" vertical="center" wrapText="1"/>
    </xf>
    <xf numFmtId="3" fontId="7" fillId="2" borderId="0" xfId="0" applyNumberFormat="1" applyFont="1" applyFill="1" applyAlignment="1">
      <alignment horizontal="right" vertical="center" indent="1"/>
    </xf>
    <xf numFmtId="14" fontId="7" fillId="2" borderId="0" xfId="0" applyNumberFormat="1" applyFont="1" applyFill="1" applyAlignment="1" applyProtection="1">
      <alignment horizontal="left" vertical="center"/>
      <protection locked="0"/>
    </xf>
    <xf numFmtId="0" fontId="7" fillId="0" borderId="0" xfId="0" applyFont="1" applyAlignment="1">
      <alignment horizontal="right"/>
    </xf>
    <xf numFmtId="0" fontId="7" fillId="2" borderId="0" xfId="0" applyFont="1" applyFill="1"/>
    <xf numFmtId="0" fontId="7" fillId="2" borderId="3" xfId="0" applyFont="1" applyFill="1" applyBorder="1" applyAlignment="1">
      <alignment horizontal="left" indent="1"/>
    </xf>
    <xf numFmtId="3" fontId="7" fillId="2" borderId="17" xfId="0" applyNumberFormat="1" applyFont="1" applyFill="1" applyBorder="1" applyAlignment="1">
      <alignment horizontal="right" vertical="center" indent="1"/>
    </xf>
    <xf numFmtId="0" fontId="0" fillId="0" borderId="23" xfId="0" applyBorder="1" applyAlignment="1">
      <alignment wrapText="1"/>
    </xf>
    <xf numFmtId="0" fontId="0" fillId="0" borderId="23" xfId="0" applyBorder="1" applyAlignment="1">
      <alignment vertical="center"/>
    </xf>
    <xf numFmtId="0" fontId="0" fillId="0" borderId="24" xfId="0" applyBorder="1"/>
    <xf numFmtId="0" fontId="8" fillId="3" borderId="20" xfId="2" applyNumberFormat="1" applyFont="1" applyFill="1" applyBorder="1" applyAlignment="1">
      <alignment horizontal="center" vertical="center" wrapText="1"/>
    </xf>
    <xf numFmtId="0" fontId="8" fillId="3" borderId="18" xfId="2" applyNumberFormat="1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>
      <alignment horizontal="right" wrapText="1"/>
    </xf>
    <xf numFmtId="0" fontId="7" fillId="0" borderId="0" xfId="0" applyFont="1" applyAlignment="1">
      <alignment horizontal="right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7" fillId="0" borderId="5" xfId="0" applyFont="1" applyBorder="1" applyAlignment="1" applyProtection="1">
      <alignment horizontal="left" vertical="center" wrapText="1"/>
      <protection locked="0"/>
    </xf>
    <xf numFmtId="0" fontId="7" fillId="0" borderId="3" xfId="0" applyFont="1" applyBorder="1" applyAlignment="1" applyProtection="1">
      <alignment horizontal="left" vertical="center" wrapText="1"/>
      <protection locked="0"/>
    </xf>
    <xf numFmtId="0" fontId="7" fillId="0" borderId="16" xfId="0" applyFont="1" applyBorder="1" applyAlignment="1" applyProtection="1">
      <alignment horizontal="left" vertical="center" wrapText="1"/>
      <protection locked="0"/>
    </xf>
    <xf numFmtId="0" fontId="7" fillId="0" borderId="17" xfId="0" applyFont="1" applyBorder="1" applyAlignment="1" applyProtection="1">
      <alignment horizontal="left" vertical="center" wrapText="1"/>
      <protection locked="0"/>
    </xf>
    <xf numFmtId="0" fontId="7" fillId="0" borderId="14" xfId="0" applyFont="1" applyBorder="1" applyAlignment="1" applyProtection="1">
      <alignment horizontal="left" vertical="center" wrapText="1"/>
      <protection locked="0"/>
    </xf>
    <xf numFmtId="0" fontId="7" fillId="0" borderId="15" xfId="0" applyFont="1" applyBorder="1" applyAlignment="1" applyProtection="1">
      <alignment horizontal="left" vertical="center" wrapText="1"/>
      <protection locked="0"/>
    </xf>
    <xf numFmtId="44" fontId="2" fillId="0" borderId="18" xfId="2" applyFont="1" applyFill="1" applyBorder="1" applyAlignment="1" applyProtection="1">
      <alignment vertical="center"/>
    </xf>
    <xf numFmtId="44" fontId="2" fillId="0" borderId="4" xfId="2" applyFont="1" applyFill="1" applyBorder="1" applyAlignment="1" applyProtection="1">
      <alignment vertical="center"/>
    </xf>
  </cellXfs>
  <cellStyles count="3">
    <cellStyle name="Hypertextový odkaz" xfId="1" builtinId="8"/>
    <cellStyle name="Měna" xfId="2" builtinId="4"/>
    <cellStyle name="Normální" xfId="0" builtinId="0"/>
  </cellStyles>
  <dxfs count="4">
    <dxf>
      <font>
        <color rgb="FFFFFF99"/>
      </font>
    </dxf>
    <dxf>
      <font>
        <color rgb="FFFFFF99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2</xdr:col>
      <xdr:colOff>281940</xdr:colOff>
      <xdr:row>1</xdr:row>
      <xdr:rowOff>116578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xmlns="" id="{4DC7E28B-24CB-30B7-82A5-77FEDE0023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887979" cy="10309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IW23"/>
  <sheetViews>
    <sheetView showGridLines="0" tabSelected="1" zoomScaleNormal="100" workbookViewId="0">
      <selection activeCell="F2" sqref="F2"/>
    </sheetView>
  </sheetViews>
  <sheetFormatPr defaultColWidth="9.140625" defaultRowHeight="12.75" x14ac:dyDescent="0.2"/>
  <cols>
    <col min="1" max="1" width="18.7109375" style="10" customWidth="1"/>
    <col min="2" max="2" width="19.28515625" style="10" customWidth="1"/>
    <col min="3" max="3" width="8.28515625" style="10" customWidth="1"/>
    <col min="4" max="4" width="6.5703125" style="10" customWidth="1"/>
    <col min="5" max="5" width="12.85546875" style="10" customWidth="1"/>
    <col min="6" max="6" width="18.28515625" style="11" customWidth="1"/>
    <col min="7" max="7" width="18.5703125" style="11" customWidth="1"/>
    <col min="8" max="8" width="46.5703125" style="12" customWidth="1"/>
    <col min="9" max="9" width="15.140625" style="10" customWidth="1"/>
    <col min="10" max="16384" width="9.140625" style="10"/>
  </cols>
  <sheetData>
    <row r="1" spans="1:257" ht="72" customHeight="1" x14ac:dyDescent="0.2"/>
    <row r="2" spans="1:257" ht="56.45" customHeight="1" x14ac:dyDescent="0.2">
      <c r="A2" s="47" t="s">
        <v>41</v>
      </c>
      <c r="B2" s="47"/>
      <c r="C2" s="47"/>
      <c r="D2" s="47"/>
      <c r="E2" s="47"/>
      <c r="F2" s="47"/>
      <c r="G2" s="47"/>
    </row>
    <row r="3" spans="1:257" ht="28.9" customHeight="1" x14ac:dyDescent="0.2">
      <c r="A3" s="9" t="s">
        <v>34</v>
      </c>
      <c r="B3" s="50"/>
      <c r="C3" s="50"/>
      <c r="D3" s="50"/>
      <c r="E3" s="50"/>
      <c r="F3" s="8" t="s">
        <v>33</v>
      </c>
      <c r="G3" s="13"/>
    </row>
    <row r="4" spans="1:257" ht="4.9000000000000004" customHeight="1" x14ac:dyDescent="0.2">
      <c r="A4" s="7"/>
      <c r="B4" s="6"/>
      <c r="C4" s="6"/>
      <c r="D4" s="6"/>
      <c r="E4" s="6"/>
      <c r="F4" s="8"/>
      <c r="G4" s="14"/>
    </row>
    <row r="5" spans="1:257" ht="28.9" customHeight="1" x14ac:dyDescent="0.2">
      <c r="A5" s="9" t="s">
        <v>35</v>
      </c>
      <c r="B5" s="45"/>
      <c r="C5" s="46"/>
      <c r="D5" s="15"/>
      <c r="E5" s="15"/>
      <c r="F5" s="8" t="s">
        <v>36</v>
      </c>
      <c r="G5" s="13">
        <f>G3-F17</f>
        <v>0</v>
      </c>
    </row>
    <row r="6" spans="1:257" ht="13.5" thickBot="1" x14ac:dyDescent="0.25">
      <c r="F6" s="16"/>
      <c r="G6" s="16"/>
    </row>
    <row r="7" spans="1:257" ht="63.75" x14ac:dyDescent="0.2">
      <c r="A7" s="4" t="s">
        <v>44</v>
      </c>
      <c r="B7" s="56" t="s">
        <v>32</v>
      </c>
      <c r="C7" s="56"/>
      <c r="D7" s="56"/>
      <c r="E7" s="57"/>
      <c r="F7" s="43" t="s">
        <v>45</v>
      </c>
      <c r="G7" s="44" t="s">
        <v>31</v>
      </c>
      <c r="H7" s="4" t="s">
        <v>30</v>
      </c>
      <c r="I7" s="4" t="s">
        <v>43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  <c r="IW7" s="17"/>
    </row>
    <row r="8" spans="1:257" x14ac:dyDescent="0.2">
      <c r="A8" s="18"/>
      <c r="B8" s="58"/>
      <c r="C8" s="59"/>
      <c r="D8" s="59"/>
      <c r="E8" s="59"/>
      <c r="F8" s="19"/>
      <c r="G8" s="20"/>
      <c r="H8" s="21"/>
      <c r="I8" s="5"/>
    </row>
    <row r="9" spans="1:257" x14ac:dyDescent="0.2">
      <c r="A9" s="22" t="s">
        <v>0</v>
      </c>
      <c r="B9" s="58"/>
      <c r="C9" s="59"/>
      <c r="D9" s="59"/>
      <c r="E9" s="59"/>
      <c r="F9" s="19"/>
      <c r="G9" s="20"/>
      <c r="H9" s="23" t="s">
        <v>0</v>
      </c>
      <c r="I9" s="24"/>
    </row>
    <row r="10" spans="1:257" x14ac:dyDescent="0.2">
      <c r="A10" s="22" t="s">
        <v>0</v>
      </c>
      <c r="B10" s="58"/>
      <c r="C10" s="59"/>
      <c r="D10" s="59"/>
      <c r="E10" s="59"/>
      <c r="F10" s="19" t="s">
        <v>0</v>
      </c>
      <c r="G10" s="20"/>
      <c r="H10" s="23" t="s">
        <v>0</v>
      </c>
      <c r="I10" s="24"/>
    </row>
    <row r="11" spans="1:257" x14ac:dyDescent="0.2">
      <c r="A11" s="22" t="s">
        <v>0</v>
      </c>
      <c r="B11" s="58"/>
      <c r="C11" s="59"/>
      <c r="D11" s="59"/>
      <c r="E11" s="59"/>
      <c r="F11" s="19" t="s">
        <v>0</v>
      </c>
      <c r="G11" s="20"/>
      <c r="H11" s="23" t="s">
        <v>0</v>
      </c>
      <c r="I11" s="24"/>
    </row>
    <row r="12" spans="1:257" x14ac:dyDescent="0.2">
      <c r="A12" s="22" t="s">
        <v>0</v>
      </c>
      <c r="B12" s="58"/>
      <c r="C12" s="59"/>
      <c r="D12" s="59"/>
      <c r="E12" s="59"/>
      <c r="F12" s="19" t="s">
        <v>0</v>
      </c>
      <c r="G12" s="20"/>
      <c r="H12" s="23" t="s">
        <v>0</v>
      </c>
      <c r="I12" s="24"/>
    </row>
    <row r="13" spans="1:257" x14ac:dyDescent="0.2">
      <c r="A13" s="22"/>
      <c r="B13" s="58"/>
      <c r="C13" s="59"/>
      <c r="D13" s="59"/>
      <c r="E13" s="59"/>
      <c r="F13" s="19"/>
      <c r="G13" s="20"/>
      <c r="H13" s="23"/>
      <c r="I13" s="24"/>
    </row>
    <row r="14" spans="1:257" x14ac:dyDescent="0.2">
      <c r="A14" s="22"/>
      <c r="B14" s="25"/>
      <c r="C14" s="25"/>
      <c r="D14" s="25"/>
      <c r="E14" s="25"/>
      <c r="F14" s="19"/>
      <c r="G14" s="20"/>
      <c r="H14" s="23"/>
      <c r="I14" s="24"/>
    </row>
    <row r="15" spans="1:257" x14ac:dyDescent="0.2">
      <c r="A15" s="26"/>
      <c r="B15" s="60"/>
      <c r="C15" s="61"/>
      <c r="D15" s="61"/>
      <c r="E15" s="61"/>
      <c r="F15" s="19"/>
      <c r="G15" s="20"/>
      <c r="H15" s="23"/>
      <c r="I15" s="26"/>
    </row>
    <row r="16" spans="1:257" x14ac:dyDescent="0.2">
      <c r="A16" s="26"/>
      <c r="B16" s="62"/>
      <c r="C16" s="63"/>
      <c r="D16" s="63"/>
      <c r="E16" s="63"/>
      <c r="F16" s="19"/>
      <c r="G16" s="20"/>
      <c r="H16" s="27"/>
      <c r="I16" s="28"/>
    </row>
    <row r="17" spans="1:9" ht="30" customHeight="1" thickBot="1" x14ac:dyDescent="0.25">
      <c r="A17" s="53" t="s">
        <v>17</v>
      </c>
      <c r="B17" s="54"/>
      <c r="C17" s="54"/>
      <c r="D17" s="54"/>
      <c r="E17" s="55"/>
      <c r="F17" s="29">
        <f>SUM(F8:F16)</f>
        <v>0</v>
      </c>
      <c r="G17" s="64"/>
      <c r="H17" s="65"/>
      <c r="I17" s="65"/>
    </row>
    <row r="19" spans="1:9" s="34" customFormat="1" ht="25.5" x14ac:dyDescent="0.2">
      <c r="A19" s="9" t="s">
        <v>37</v>
      </c>
      <c r="B19" s="30">
        <f ca="1">TODAY()</f>
        <v>45811</v>
      </c>
      <c r="C19" s="31"/>
      <c r="D19" s="51" t="s">
        <v>37</v>
      </c>
      <c r="E19" s="52"/>
      <c r="F19" s="30">
        <f ca="1">TODAY()</f>
        <v>45811</v>
      </c>
      <c r="G19" s="32"/>
      <c r="H19" s="33"/>
    </row>
    <row r="20" spans="1:9" s="34" customFormat="1" ht="4.9000000000000004" customHeight="1" x14ac:dyDescent="0.2">
      <c r="A20" s="9"/>
      <c r="B20" s="35"/>
      <c r="C20" s="31"/>
      <c r="D20" s="9"/>
      <c r="E20" s="36"/>
      <c r="F20" s="35"/>
      <c r="G20" s="32"/>
      <c r="H20" s="33"/>
    </row>
    <row r="21" spans="1:9" s="34" customFormat="1" ht="28.9" customHeight="1" x14ac:dyDescent="0.2">
      <c r="A21" s="9" t="s">
        <v>38</v>
      </c>
      <c r="B21" s="49"/>
      <c r="C21" s="49"/>
      <c r="D21" s="49"/>
      <c r="E21" s="9" t="s">
        <v>39</v>
      </c>
      <c r="F21" s="48" t="str">
        <f>IF(B3=0,"  ",VLOOKUP(B3,Zdroj!$A$1:$B$7,2,0))</f>
        <v xml:space="preserve">  </v>
      </c>
      <c r="G21" s="48"/>
      <c r="H21" s="37"/>
    </row>
    <row r="22" spans="1:9" s="34" customFormat="1" ht="58.9" customHeight="1" x14ac:dyDescent="0.2">
      <c r="A22" s="9" t="s">
        <v>40</v>
      </c>
      <c r="B22" s="38"/>
      <c r="C22" s="38"/>
      <c r="D22" s="39"/>
      <c r="E22" s="9" t="s">
        <v>40</v>
      </c>
      <c r="F22" s="38"/>
      <c r="G22" s="38"/>
      <c r="H22" s="33"/>
    </row>
    <row r="23" spans="1:9" ht="24.6" customHeight="1" x14ac:dyDescent="0.2"/>
  </sheetData>
  <sheetProtection selectLockedCells="1"/>
  <mergeCells count="15">
    <mergeCell ref="F21:G21"/>
    <mergeCell ref="B21:D21"/>
    <mergeCell ref="B3:E3"/>
    <mergeCell ref="D19:E19"/>
    <mergeCell ref="A17:E17"/>
    <mergeCell ref="B7:E7"/>
    <mergeCell ref="B8:E8"/>
    <mergeCell ref="B9:E9"/>
    <mergeCell ref="B10:E10"/>
    <mergeCell ref="B11:E11"/>
    <mergeCell ref="B12:E12"/>
    <mergeCell ref="B13:E13"/>
    <mergeCell ref="B15:E15"/>
    <mergeCell ref="B16:E16"/>
    <mergeCell ref="G17:I17"/>
  </mergeCells>
  <phoneticPr fontId="4" type="noConversion"/>
  <conditionalFormatting sqref="B21">
    <cfRule type="containsBlanks" dxfId="3" priority="8" stopIfTrue="1">
      <formula>LEN(TRIM(B21))=0</formula>
    </cfRule>
  </conditionalFormatting>
  <conditionalFormatting sqref="F21">
    <cfRule type="containsBlanks" dxfId="2" priority="1" stopIfTrue="1">
      <formula>LEN(TRIM(F21))=0</formula>
    </cfRule>
  </conditionalFormatting>
  <conditionalFormatting sqref="F7:G7">
    <cfRule type="expression" dxfId="1" priority="5" stopIfTrue="1">
      <formula>$F$7=0</formula>
    </cfRule>
  </conditionalFormatting>
  <conditionalFormatting sqref="F17:G17">
    <cfRule type="expression" dxfId="0" priority="4" stopIfTrue="1">
      <formula>$F$17=0</formula>
    </cfRule>
  </conditionalFormatting>
  <dataValidations count="3">
    <dataValidation allowBlank="1" showInputMessage="1" showErrorMessage="1" promptTitle="Termín výplaty / Payment term" prompt="NAPIŠTE požadovaný ROK výplaty odměny, např.: 2023_x000a_/ WRITE the desired YEAR of bonus payment, e.g.: 2023" sqref="C5"/>
    <dataValidation allowBlank="1" showInputMessage="1" showErrorMessage="1" promptTitle="Limit" prompt="Zadejte maximální limit pro rozdělení._x000a_/ Enter the maximum limit for distribution." sqref="G4"/>
    <dataValidation allowBlank="1" showInputMessage="1" showErrorMessage="1" promptTitle="Limit" prompt="Zadejte maximální limit pro rozdělení (v Kč)._x000a_/ Enter the maximum limit for distribution (in CZK)." sqref="G3"/>
  </dataValidations>
  <pageMargins left="0.59055118110236227" right="0.59055118110236227" top="0.74803149606299213" bottom="0.74803149606299213" header="0.31496062992125984" footer="0.31496062992125984"/>
  <pageSetup paperSize="9" scale="81" orientation="landscape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Termín výplaty / Payment term" prompt="VYBERTE požadovaný MĚSÍC výplaty odměny ze seznamu._x000a_/ SELECT the desired MONTH of bonus payment from the list.">
          <x14:formula1>
            <xm:f>Zdroj!$F$1:$F$12</xm:f>
          </x14:formula1>
          <xm:sqref>B5</xm:sqref>
        </x14:dataValidation>
        <x14:dataValidation type="list" allowBlank="1" showInputMessage="1" showErrorMessage="1" promptTitle="Období / Period" prompt="Vyberte, za jaké období je odměna udělena._x000a_/ Select for which period the bonus is granted.">
          <x14:formula1>
            <xm:f>Zdroj!$D$1:$D$4</xm:f>
          </x14:formula1>
          <xm:sqref>G8:G16</xm:sqref>
        </x14:dataValidation>
        <x14:dataValidation type="list" allowBlank="1" showInputMessage="1" showErrorMessage="1" promptTitle="Pracoviště / Workplace" prompt="Vyberte ze seznamu._x000a_/ Select from the list.">
          <x14:formula1>
            <xm:f>Zdroj!$A$1:$A$7</xm:f>
          </x14:formula1>
          <xm:sqref>B3:B4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D5" sqref="D5"/>
    </sheetView>
  </sheetViews>
  <sheetFormatPr defaultRowHeight="15" x14ac:dyDescent="0.25"/>
  <cols>
    <col min="1" max="1" width="36.28515625" customWidth="1"/>
    <col min="2" max="2" width="39.42578125" customWidth="1"/>
    <col min="4" max="4" width="20" customWidth="1"/>
    <col min="6" max="6" width="18" customWidth="1"/>
  </cols>
  <sheetData>
    <row r="1" spans="1:6" ht="30" x14ac:dyDescent="0.25">
      <c r="A1" s="3" t="s">
        <v>11</v>
      </c>
      <c r="B1" s="1" t="s">
        <v>3</v>
      </c>
      <c r="D1" s="1" t="s">
        <v>7</v>
      </c>
      <c r="F1" s="1" t="s">
        <v>18</v>
      </c>
    </row>
    <row r="2" spans="1:6" ht="30" x14ac:dyDescent="0.25">
      <c r="A2" s="3" t="s">
        <v>12</v>
      </c>
      <c r="B2" s="1" t="s">
        <v>2</v>
      </c>
      <c r="D2" s="1" t="s">
        <v>8</v>
      </c>
      <c r="F2" s="1" t="s">
        <v>19</v>
      </c>
    </row>
    <row r="3" spans="1:6" ht="30" x14ac:dyDescent="0.25">
      <c r="A3" s="3" t="s">
        <v>13</v>
      </c>
      <c r="B3" s="1" t="s">
        <v>4</v>
      </c>
      <c r="D3" s="1" t="s">
        <v>9</v>
      </c>
      <c r="F3" s="1" t="s">
        <v>20</v>
      </c>
    </row>
    <row r="4" spans="1:6" ht="60" x14ac:dyDescent="0.25">
      <c r="A4" s="3" t="s">
        <v>14</v>
      </c>
      <c r="B4" s="1" t="s">
        <v>5</v>
      </c>
      <c r="D4" s="1" t="s">
        <v>10</v>
      </c>
      <c r="F4" s="1" t="s">
        <v>21</v>
      </c>
    </row>
    <row r="5" spans="1:6" ht="60" x14ac:dyDescent="0.25">
      <c r="A5" s="3" t="s">
        <v>15</v>
      </c>
      <c r="B5" s="1" t="s">
        <v>46</v>
      </c>
      <c r="F5" s="1" t="s">
        <v>22</v>
      </c>
    </row>
    <row r="6" spans="1:6" ht="45" x14ac:dyDescent="0.25">
      <c r="A6" s="3" t="s">
        <v>16</v>
      </c>
      <c r="B6" s="2" t="s">
        <v>6</v>
      </c>
      <c r="F6" s="1" t="s">
        <v>23</v>
      </c>
    </row>
    <row r="7" spans="1:6" ht="30" x14ac:dyDescent="0.25">
      <c r="A7" s="40" t="s">
        <v>42</v>
      </c>
      <c r="B7" s="41" t="s">
        <v>1</v>
      </c>
      <c r="F7" s="1" t="s">
        <v>24</v>
      </c>
    </row>
    <row r="8" spans="1:6" x14ac:dyDescent="0.25">
      <c r="A8" s="42"/>
      <c r="B8" s="42"/>
      <c r="F8" s="1" t="s">
        <v>25</v>
      </c>
    </row>
    <row r="9" spans="1:6" x14ac:dyDescent="0.25">
      <c r="F9" s="1" t="s">
        <v>26</v>
      </c>
    </row>
    <row r="10" spans="1:6" x14ac:dyDescent="0.25">
      <c r="F10" s="1" t="s">
        <v>27</v>
      </c>
    </row>
    <row r="11" spans="1:6" x14ac:dyDescent="0.25">
      <c r="F11" s="1" t="s">
        <v>28</v>
      </c>
    </row>
    <row r="12" spans="1:6" x14ac:dyDescent="0.25">
      <c r="F12" s="1" t="s">
        <v>29</v>
      </c>
    </row>
  </sheetData>
  <sheetProtection selectLockedCells="1"/>
  <sortState ref="A1:B7">
    <sortCondition ref="A1:A7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Návrh odměn - Bonuses Proposal</vt:lpstr>
      <vt:lpstr>Zdroj</vt:lpstr>
      <vt:lpstr>'Návrh odměn - Bonuses Proposal'!Oblast_tisku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MIS</dc:title>
  <dc:creator>grufikova_zdenka</dc:creator>
  <cp:lastModifiedBy>helena</cp:lastModifiedBy>
  <cp:lastPrinted>2023-04-28T13:53:04Z</cp:lastPrinted>
  <dcterms:created xsi:type="dcterms:W3CDTF">2013-06-25T14:38:37Z</dcterms:created>
  <dcterms:modified xsi:type="dcterms:W3CDTF">2025-06-03T09:32:26Z</dcterms:modified>
</cp:coreProperties>
</file>